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creti\OneDrive - Comune di Parma\Desktop\OLTRE LA STRADA\2025-2027 Co-progettazione\"/>
    </mc:Choice>
  </mc:AlternateContent>
  <bookViews>
    <workbookView xWindow="0" yWindow="0" windowWidth="28800" windowHeight="103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I65" i="1"/>
  <c r="G65" i="1"/>
  <c r="E65" i="1"/>
  <c r="K12" i="1"/>
  <c r="K23" i="1" s="1"/>
  <c r="I23" i="1"/>
  <c r="G23" i="1"/>
  <c r="E23" i="1"/>
  <c r="E68" i="1" s="1"/>
  <c r="K27" i="1"/>
  <c r="K26" i="1"/>
  <c r="K28" i="1" s="1"/>
  <c r="I28" i="1"/>
  <c r="G28" i="1"/>
  <c r="E28" i="1"/>
  <c r="E69" i="1" s="1"/>
  <c r="K42" i="1"/>
  <c r="K40" i="1"/>
  <c r="K38" i="1"/>
  <c r="K37" i="1"/>
  <c r="K36" i="1"/>
  <c r="K35" i="1"/>
  <c r="K33" i="1"/>
  <c r="K34" i="1"/>
  <c r="K32" i="1"/>
  <c r="K31" i="1"/>
  <c r="I49" i="1"/>
  <c r="G49" i="1"/>
  <c r="G70" i="1" s="1"/>
  <c r="E49" i="1"/>
  <c r="E70" i="1" s="1"/>
  <c r="K58" i="1"/>
  <c r="G58" i="1"/>
  <c r="G71" i="1" s="1"/>
  <c r="I58" i="1"/>
  <c r="E58" i="1"/>
  <c r="E71" i="1"/>
  <c r="K63" i="1"/>
  <c r="K62" i="1"/>
  <c r="K61" i="1"/>
  <c r="I63" i="1"/>
  <c r="G63" i="1"/>
  <c r="E63" i="1"/>
  <c r="E72" i="1" s="1"/>
  <c r="G72" i="1"/>
  <c r="G69" i="1"/>
  <c r="G68" i="1"/>
  <c r="D65" i="1"/>
  <c r="E5" i="1"/>
  <c r="K49" i="1" l="1"/>
  <c r="K57" i="1" l="1"/>
  <c r="K56" i="1"/>
  <c r="K55" i="1"/>
  <c r="K54" i="1"/>
  <c r="K53" i="1"/>
  <c r="K52" i="1"/>
  <c r="K48" i="1"/>
  <c r="K47" i="1"/>
  <c r="K46" i="1"/>
  <c r="K45" i="1"/>
  <c r="K44" i="1"/>
  <c r="K43" i="1"/>
  <c r="K41" i="1"/>
  <c r="K39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<sst xmlns="http://schemas.openxmlformats.org/spreadsheetml/2006/main" count="72" uniqueCount="72">
  <si>
    <t>Istruttoria pubblica per la co-progettazione, ai sensi dell’art. 55 del D.Lgs. 117/2017 e s.m.i., di interventi di contrasto al grave sfruttamento e alla tratta di esseri umani</t>
  </si>
  <si>
    <t>Allegato sub C.3 - Budget di progetto</t>
  </si>
  <si>
    <t>Risorse messe a disposizione dal Comune di Parma</t>
  </si>
  <si>
    <t>Bando 6/2023 Progetto "Oltre la strada 2024/2025" (fino al 31/07/2025)</t>
  </si>
  <si>
    <t xml:space="preserve">Accoglienza residenziale (a.), inserimento sociale (b.) e accompagnamento all'autonomia (c.) </t>
  </si>
  <si>
    <t>Azione di Sistema (d.)</t>
  </si>
  <si>
    <t>Risorse in compartecipazione EAP</t>
  </si>
  <si>
    <t>Importo complessivo</t>
  </si>
  <si>
    <t>PERSONALE (max 65%)</t>
  </si>
  <si>
    <t>N. figure professionali</t>
  </si>
  <si>
    <t>1.1 - Coordinamento del Progetto</t>
  </si>
  <si>
    <t xml:space="preserve">1.2 - Consulenze/Supervisioni </t>
  </si>
  <si>
    <t>1.3 - Formatori</t>
  </si>
  <si>
    <t>1.4 - Educatori professionali</t>
  </si>
  <si>
    <t xml:space="preserve">1.5 - Psicologi </t>
  </si>
  <si>
    <t>1.6 - Operatori</t>
  </si>
  <si>
    <t xml:space="preserve">1.7 - Assistenti sociali </t>
  </si>
  <si>
    <t xml:space="preserve">1.8 - Mediatori interculturali, linguistici, sociali </t>
  </si>
  <si>
    <t>1.9 - Tutor di intermediazione lavorativa</t>
  </si>
  <si>
    <t xml:space="preserve">1.10 - Personale amministrativo </t>
  </si>
  <si>
    <t>1.11 - Consulenza legale</t>
  </si>
  <si>
    <t>Totale spese di personale</t>
  </si>
  <si>
    <t>2.1 - Acquisto/Noleggio/Leasing</t>
  </si>
  <si>
    <t xml:space="preserve">2.2 - Manutenzione </t>
  </si>
  <si>
    <t>Totale spese per mezzi e attrezzature</t>
  </si>
  <si>
    <t>3.1 - Affitto locali</t>
  </si>
  <si>
    <t>3.2 - Materiali di consumo</t>
  </si>
  <si>
    <t>3.3 - Spese di manutenzione</t>
  </si>
  <si>
    <t>3.4 - Spese utenze</t>
  </si>
  <si>
    <t xml:space="preserve">3.5 - Spese vitto, vestiario </t>
  </si>
  <si>
    <t>3.6 - Spese alloggio (pernottamento)</t>
  </si>
  <si>
    <t>3.7 - Spese materiali di gestione (pulizie, casalinghi, etc.)</t>
  </si>
  <si>
    <t>3.8 - Spese carburante, pedaggi e spostamenti (beneficiare)</t>
  </si>
  <si>
    <t xml:space="preserve">3.9 - Spese di emersione </t>
  </si>
  <si>
    <t>3.10 - Spese di presa di contatto</t>
  </si>
  <si>
    <t>3.11 - Spese di tutela</t>
  </si>
  <si>
    <t>3.12 - Spese di prima assistenza</t>
  </si>
  <si>
    <t>3.13 - Spese di integrazione sociale</t>
  </si>
  <si>
    <t>3.14 - Spese di seconda accoglienza per formazione professionale e inserimento lavorativo</t>
  </si>
  <si>
    <t>3.15 - Spese mediche</t>
  </si>
  <si>
    <t>3.16 - Pocket money</t>
  </si>
  <si>
    <t>3.17 - Borse lavoro e tirocini/Apprendistato</t>
  </si>
  <si>
    <t>3.18 - Altre spese</t>
  </si>
  <si>
    <t>Totale spese di gestione dei servizi di assistenza</t>
  </si>
  <si>
    <t>COSTI GENERALI (max 7%)</t>
  </si>
  <si>
    <t>4.1 - Affitto locali</t>
  </si>
  <si>
    <t xml:space="preserve">4.2 - Materiali di consumo </t>
  </si>
  <si>
    <t>4.3 - Spese di manutenzione</t>
  </si>
  <si>
    <t>4.4 - Spese utenze</t>
  </si>
  <si>
    <t>4.5 - Spese amministrative</t>
  </si>
  <si>
    <t>4.6 - Spese vitto, alloggio e trasporto del personale</t>
  </si>
  <si>
    <t xml:space="preserve">Totale costi generali </t>
  </si>
  <si>
    <t>PRODUZIONE E DIVULGAZIONE MATERIALI (max 3%)</t>
  </si>
  <si>
    <t>5.1 - Produzione</t>
  </si>
  <si>
    <t xml:space="preserve">5.2 - Divulgazione </t>
  </si>
  <si>
    <t>Totale spese di produzione e divulgazione di materiali</t>
  </si>
  <si>
    <t>RIEPILOGO</t>
  </si>
  <si>
    <t>Personale (max 65%)</t>
  </si>
  <si>
    <t>Mezzi e attrezzature per i servizi di assistenza (max 5%)</t>
  </si>
  <si>
    <t>Spese di gestione servizi di assistenza</t>
  </si>
  <si>
    <t>Costi generali (max 7%)</t>
  </si>
  <si>
    <t>Spese di produzione e divulgazione materiale (max 3%)</t>
  </si>
  <si>
    <t xml:space="preserve">TOTALE RICHIESTA FINANZIAMENTO </t>
  </si>
  <si>
    <t>Periodo 01/08/2025 - 31/03/2027</t>
  </si>
  <si>
    <t>MEZZI E ATTREZZATURE per i servizi di assistenza (max 5%) - NO Azione di Sistema</t>
  </si>
  <si>
    <t>GESTIONE DEI SERVIZI DI ASSISTENZA - NO Azione di Sistema</t>
  </si>
  <si>
    <t xml:space="preserve">di cui fino al 31/07/2025, finanziati a valere sul Bando 6 “Oltre la strada” CUP E19G24000100003 </t>
  </si>
  <si>
    <t>di cui per il periodo dal 01/08/2025 al 31/03/2027</t>
  </si>
  <si>
    <t>TOTALE COMPLESSIVO</t>
  </si>
  <si>
    <t xml:space="preserve">NB: Le risorse messe a disposizione per il periodo fino al 31/07/2025 dovranno essere allocate all'interno delle singole voci di costo, nel rispetto degli importi totali previsti dal Budget preventivo per ciascuna macrovoce di spesa. </t>
  </si>
  <si>
    <t>Budget preventivo</t>
  </si>
  <si>
    <t xml:space="preserve">NB: Per ciascun periodo di finanziamento (periodo fino al 31/07/2025 e periodo dal 01/08/2025 al 31/03/2027) dovranno essere rispettate le percentuali massime di incidenza delle singole macrovoci di spesa.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</si>
</sst>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&quot; 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F0D9"/>
        <bgColor rgb="FFFFFFCC"/>
      </patternFill>
    </fill>
    <fill>
      <patternFill patternType="solid">
        <fgColor rgb="FFFFFF00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right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4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1" fillId="0" borderId="0" xfId="0" applyFont="1" applyAlignment="1">
      <alignment horizontal="right" wrapText="1"/>
    </xf>
    <xf numFmtId="44" fontId="1" fillId="4" borderId="0" xfId="0" applyNumberFormat="1" applyFont="1" applyFill="1"/>
    <xf numFmtId="44" fontId="1" fillId="3" borderId="0" xfId="0" applyNumberFormat="1" applyFont="1" applyFill="1"/>
    <xf numFmtId="44" fontId="1" fillId="2" borderId="0" xfId="0" applyNumberFormat="1" applyFont="1" applyFill="1"/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right" wrapText="1"/>
    </xf>
    <xf numFmtId="0" fontId="3" fillId="5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44" fontId="1" fillId="3" borderId="5" xfId="0" applyNumberFormat="1" applyFont="1" applyFill="1" applyBorder="1"/>
    <xf numFmtId="10" fontId="3" fillId="0" borderId="8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44" fontId="3" fillId="5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2" fillId="0" borderId="0" xfId="0" applyNumberFormat="1" applyFont="1" applyFill="1" applyAlignment="1">
      <alignment horizontal="left"/>
    </xf>
    <xf numFmtId="44" fontId="1" fillId="0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center" wrapText="1"/>
    </xf>
    <xf numFmtId="44" fontId="1" fillId="0" borderId="1" xfId="0" applyNumberFormat="1" applyFont="1" applyBorder="1"/>
    <xf numFmtId="44" fontId="0" fillId="0" borderId="0" xfId="0" applyNumberFormat="1"/>
    <xf numFmtId="0" fontId="1" fillId="4" borderId="0" xfId="0" applyFont="1" applyFill="1" applyAlignment="1">
      <alignment horizontal="center"/>
    </xf>
    <xf numFmtId="44" fontId="3" fillId="6" borderId="0" xfId="0" applyNumberFormat="1" applyFont="1" applyFill="1" applyAlignment="1">
      <alignment vertical="center" wrapText="1"/>
    </xf>
    <xf numFmtId="10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wrapText="1"/>
    </xf>
    <xf numFmtId="44" fontId="1" fillId="0" borderId="0" xfId="0" applyNumberFormat="1" applyFont="1" applyBorder="1"/>
    <xf numFmtId="10" fontId="3" fillId="0" borderId="4" xfId="0" applyNumberFormat="1" applyFont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44" fontId="1" fillId="0" borderId="1" xfId="0" applyNumberFormat="1" applyFont="1" applyFill="1" applyBorder="1"/>
    <xf numFmtId="0" fontId="4" fillId="0" borderId="11" xfId="0" applyFont="1" applyBorder="1" applyAlignment="1">
      <alignment wrapText="1"/>
    </xf>
    <xf numFmtId="0" fontId="4" fillId="4" borderId="12" xfId="0" applyFont="1" applyFill="1" applyBorder="1"/>
    <xf numFmtId="0" fontId="4" fillId="0" borderId="12" xfId="0" applyFont="1" applyBorder="1"/>
    <xf numFmtId="44" fontId="4" fillId="0" borderId="12" xfId="0" applyNumberFormat="1" applyFont="1" applyBorder="1"/>
    <xf numFmtId="44" fontId="4" fillId="4" borderId="12" xfId="0" applyNumberFormat="1" applyFont="1" applyFill="1" applyBorder="1"/>
    <xf numFmtId="44" fontId="4" fillId="0" borderId="13" xfId="0" applyNumberFormat="1" applyFont="1" applyBorder="1"/>
    <xf numFmtId="44" fontId="1" fillId="3" borderId="0" xfId="0" applyNumberFormat="1" applyFont="1" applyFill="1" applyProtection="1"/>
    <xf numFmtId="0" fontId="2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1" fillId="0" borderId="11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A51" workbookViewId="0">
      <selection activeCell="A76" sqref="A76:K76"/>
    </sheetView>
  </sheetViews>
  <sheetFormatPr defaultRowHeight="15" x14ac:dyDescent="0.25"/>
  <cols>
    <col min="1" max="1" width="38.140625" customWidth="1"/>
    <col min="2" max="2" width="2.5703125" customWidth="1"/>
    <col min="3" max="3" width="15.28515625" customWidth="1"/>
    <col min="4" max="4" width="22.85546875" customWidth="1"/>
    <col min="5" max="5" width="30.85546875" customWidth="1"/>
    <col min="6" max="6" width="16.140625" customWidth="1"/>
    <col min="7" max="7" width="15.7109375" customWidth="1"/>
    <col min="8" max="8" width="2.85546875" customWidth="1"/>
    <col min="9" max="9" width="19.7109375" customWidth="1"/>
    <col min="10" max="10" width="2.42578125" customWidth="1"/>
    <col min="11" max="11" width="18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2"/>
      <c r="B4" s="2"/>
      <c r="C4" s="2"/>
      <c r="D4" s="32"/>
      <c r="E4" s="2"/>
      <c r="F4" s="2"/>
      <c r="G4" s="2"/>
      <c r="H4" s="32"/>
      <c r="I4" s="2"/>
      <c r="J4" s="32"/>
      <c r="K4" s="2"/>
    </row>
    <row r="5" spans="1:11" x14ac:dyDescent="0.25">
      <c r="A5" s="68" t="s">
        <v>2</v>
      </c>
      <c r="B5" s="68"/>
      <c r="C5" s="68"/>
      <c r="D5" s="68"/>
      <c r="E5" s="34">
        <f>SUM(E6:E7)</f>
        <v>327800</v>
      </c>
      <c r="G5" s="2"/>
      <c r="H5" s="32"/>
      <c r="I5" s="2"/>
      <c r="J5" s="32"/>
      <c r="K5" s="2"/>
    </row>
    <row r="6" spans="1:11" x14ac:dyDescent="0.25">
      <c r="A6" s="67" t="s">
        <v>66</v>
      </c>
      <c r="B6" s="67"/>
      <c r="C6" s="67"/>
      <c r="D6" s="67"/>
      <c r="E6" s="35">
        <v>54629.88</v>
      </c>
      <c r="G6" s="4"/>
      <c r="H6" s="4"/>
      <c r="I6" s="2"/>
      <c r="J6" s="32"/>
      <c r="K6" s="2"/>
    </row>
    <row r="7" spans="1:11" x14ac:dyDescent="0.25">
      <c r="A7" s="67" t="s">
        <v>67</v>
      </c>
      <c r="B7" s="67"/>
      <c r="C7" s="67"/>
      <c r="D7" s="67"/>
      <c r="E7" s="35">
        <v>273170.12</v>
      </c>
      <c r="G7" s="4"/>
      <c r="H7" s="4"/>
      <c r="I7" s="2"/>
      <c r="J7" s="32"/>
      <c r="K7" s="2"/>
    </row>
    <row r="8" spans="1:11" x14ac:dyDescent="0.25">
      <c r="A8" s="5"/>
      <c r="B8" s="5"/>
      <c r="C8" s="2"/>
      <c r="D8" s="32"/>
      <c r="E8" s="2"/>
      <c r="F8" s="2"/>
      <c r="G8" s="2"/>
      <c r="H8" s="32"/>
      <c r="I8" s="2"/>
      <c r="J8" s="32"/>
      <c r="K8" s="2"/>
    </row>
    <row r="9" spans="1:11" ht="32.25" customHeight="1" x14ac:dyDescent="0.25">
      <c r="A9" s="1"/>
      <c r="B9" s="1"/>
      <c r="C9" s="1"/>
      <c r="D9" s="65" t="s">
        <v>3</v>
      </c>
      <c r="E9" s="65"/>
      <c r="F9" s="65"/>
      <c r="G9" s="65" t="s">
        <v>63</v>
      </c>
      <c r="H9" s="36"/>
      <c r="I9" s="6"/>
      <c r="J9" s="6"/>
      <c r="K9" s="6"/>
    </row>
    <row r="10" spans="1:11" ht="46.5" customHeight="1" x14ac:dyDescent="0.25">
      <c r="A10" s="1"/>
      <c r="B10" s="1"/>
      <c r="C10" s="1"/>
      <c r="D10" s="59" t="s">
        <v>70</v>
      </c>
      <c r="E10" s="49" t="s">
        <v>4</v>
      </c>
      <c r="F10" s="49" t="s">
        <v>5</v>
      </c>
      <c r="G10" s="65"/>
      <c r="H10" s="36"/>
      <c r="I10" s="50" t="s">
        <v>6</v>
      </c>
      <c r="J10" s="6"/>
      <c r="K10" s="50" t="s">
        <v>7</v>
      </c>
    </row>
    <row r="11" spans="1:11" ht="26.25" x14ac:dyDescent="0.25">
      <c r="A11" s="48" t="s">
        <v>8</v>
      </c>
      <c r="B11" s="8"/>
      <c r="C11" s="9" t="s">
        <v>9</v>
      </c>
      <c r="D11" s="9"/>
      <c r="E11" s="9"/>
      <c r="F11" s="9"/>
      <c r="G11" s="10"/>
      <c r="H11" s="39"/>
      <c r="I11" s="9"/>
      <c r="J11" s="43"/>
      <c r="K11" s="10"/>
    </row>
    <row r="12" spans="1:11" x14ac:dyDescent="0.25">
      <c r="A12" s="11" t="s">
        <v>10</v>
      </c>
      <c r="B12" s="8"/>
      <c r="C12" s="12">
        <v>0</v>
      </c>
      <c r="D12" s="33"/>
      <c r="E12" s="13"/>
      <c r="F12" s="13"/>
      <c r="G12" s="13"/>
      <c r="H12" s="15"/>
      <c r="I12" s="13"/>
      <c r="J12" s="15"/>
      <c r="K12" s="13">
        <f>SUM(E12:I12)</f>
        <v>0</v>
      </c>
    </row>
    <row r="13" spans="1:11" x14ac:dyDescent="0.25">
      <c r="A13" s="11" t="s">
        <v>11</v>
      </c>
      <c r="B13" s="8"/>
      <c r="C13" s="12">
        <v>0</v>
      </c>
      <c r="D13" s="33"/>
      <c r="E13" s="13"/>
      <c r="F13" s="13"/>
      <c r="G13" s="13"/>
      <c r="H13" s="15"/>
      <c r="I13" s="13"/>
      <c r="J13" s="15"/>
      <c r="K13" s="13">
        <f t="shared" ref="K13:K22" si="0">SUM(E13:I13)</f>
        <v>0</v>
      </c>
    </row>
    <row r="14" spans="1:11" x14ac:dyDescent="0.25">
      <c r="A14" s="11" t="s">
        <v>12</v>
      </c>
      <c r="B14" s="8"/>
      <c r="C14" s="12">
        <v>0</v>
      </c>
      <c r="D14" s="33"/>
      <c r="E14" s="13"/>
      <c r="F14" s="13"/>
      <c r="G14" s="13"/>
      <c r="H14" s="15"/>
      <c r="I14" s="13"/>
      <c r="J14" s="15"/>
      <c r="K14" s="13">
        <f t="shared" si="0"/>
        <v>0</v>
      </c>
    </row>
    <row r="15" spans="1:11" x14ac:dyDescent="0.25">
      <c r="A15" s="11" t="s">
        <v>13</v>
      </c>
      <c r="B15" s="8"/>
      <c r="C15" s="12">
        <v>0</v>
      </c>
      <c r="D15" s="33"/>
      <c r="E15" s="13"/>
      <c r="F15" s="13"/>
      <c r="G15" s="13"/>
      <c r="H15" s="15"/>
      <c r="I15" s="13"/>
      <c r="J15" s="15"/>
      <c r="K15" s="13">
        <f t="shared" si="0"/>
        <v>0</v>
      </c>
    </row>
    <row r="16" spans="1:11" x14ac:dyDescent="0.25">
      <c r="A16" s="11" t="s">
        <v>14</v>
      </c>
      <c r="B16" s="8"/>
      <c r="C16" s="12">
        <v>0</v>
      </c>
      <c r="D16" s="33"/>
      <c r="E16" s="13"/>
      <c r="F16" s="13"/>
      <c r="G16" s="13"/>
      <c r="H16" s="15"/>
      <c r="I16" s="13"/>
      <c r="J16" s="15"/>
      <c r="K16" s="13">
        <f t="shared" si="0"/>
        <v>0</v>
      </c>
    </row>
    <row r="17" spans="1:11" x14ac:dyDescent="0.25">
      <c r="A17" s="11" t="s">
        <v>15</v>
      </c>
      <c r="B17" s="8"/>
      <c r="C17" s="12">
        <v>0</v>
      </c>
      <c r="D17" s="33"/>
      <c r="E17" s="13"/>
      <c r="F17" s="13"/>
      <c r="G17" s="13"/>
      <c r="H17" s="15"/>
      <c r="I17" s="13"/>
      <c r="J17" s="15"/>
      <c r="K17" s="13">
        <f t="shared" si="0"/>
        <v>0</v>
      </c>
    </row>
    <row r="18" spans="1:11" x14ac:dyDescent="0.25">
      <c r="A18" s="11" t="s">
        <v>16</v>
      </c>
      <c r="B18" s="8"/>
      <c r="C18" s="12">
        <v>0</v>
      </c>
      <c r="D18" s="33"/>
      <c r="E18" s="13"/>
      <c r="F18" s="13"/>
      <c r="G18" s="13"/>
      <c r="H18" s="15"/>
      <c r="I18" s="13"/>
      <c r="J18" s="15"/>
      <c r="K18" s="13">
        <f t="shared" si="0"/>
        <v>0</v>
      </c>
    </row>
    <row r="19" spans="1:11" ht="26.25" x14ac:dyDescent="0.25">
      <c r="A19" s="11" t="s">
        <v>17</v>
      </c>
      <c r="B19" s="8"/>
      <c r="C19" s="12">
        <v>0</v>
      </c>
      <c r="D19" s="33"/>
      <c r="E19" s="13"/>
      <c r="F19" s="13"/>
      <c r="G19" s="13"/>
      <c r="H19" s="15"/>
      <c r="I19" s="13"/>
      <c r="J19" s="15"/>
      <c r="K19" s="13">
        <f t="shared" si="0"/>
        <v>0</v>
      </c>
    </row>
    <row r="20" spans="1:11" x14ac:dyDescent="0.25">
      <c r="A20" s="11" t="s">
        <v>18</v>
      </c>
      <c r="B20" s="8"/>
      <c r="C20" s="12">
        <v>0</v>
      </c>
      <c r="D20" s="33"/>
      <c r="E20" s="13"/>
      <c r="F20" s="13"/>
      <c r="G20" s="13"/>
      <c r="H20" s="15"/>
      <c r="I20" s="13"/>
      <c r="J20" s="15"/>
      <c r="K20" s="13">
        <f t="shared" si="0"/>
        <v>0</v>
      </c>
    </row>
    <row r="21" spans="1:11" x14ac:dyDescent="0.25">
      <c r="A21" s="11" t="s">
        <v>19</v>
      </c>
      <c r="B21" s="8"/>
      <c r="C21" s="12">
        <v>0</v>
      </c>
      <c r="D21" s="33"/>
      <c r="E21" s="13"/>
      <c r="F21" s="13"/>
      <c r="G21" s="13"/>
      <c r="H21" s="15"/>
      <c r="I21" s="13"/>
      <c r="J21" s="15"/>
      <c r="K21" s="13">
        <f t="shared" si="0"/>
        <v>0</v>
      </c>
    </row>
    <row r="22" spans="1:11" x14ac:dyDescent="0.25">
      <c r="A22" s="11" t="s">
        <v>20</v>
      </c>
      <c r="B22" s="8"/>
      <c r="C22" s="12">
        <v>0</v>
      </c>
      <c r="D22" s="33"/>
      <c r="E22" s="13"/>
      <c r="F22" s="13"/>
      <c r="G22" s="13"/>
      <c r="H22" s="15"/>
      <c r="I22" s="13"/>
      <c r="J22" s="15"/>
      <c r="K22" s="13">
        <f t="shared" si="0"/>
        <v>0</v>
      </c>
    </row>
    <row r="23" spans="1:11" x14ac:dyDescent="0.25">
      <c r="A23" s="47" t="s">
        <v>21</v>
      </c>
      <c r="B23" s="3"/>
      <c r="C23" s="1"/>
      <c r="D23" s="44">
        <v>33753.839999999997</v>
      </c>
      <c r="E23" s="60">
        <f>SUM(E12:F22)</f>
        <v>0</v>
      </c>
      <c r="F23" s="60"/>
      <c r="G23" s="37">
        <f>SUM(G12:G22)</f>
        <v>0</v>
      </c>
      <c r="H23" s="15"/>
      <c r="I23" s="37">
        <f>SUM(I12:I22)</f>
        <v>0</v>
      </c>
      <c r="J23" s="15"/>
      <c r="K23" s="51">
        <f>SUM(K12:K22)</f>
        <v>0</v>
      </c>
    </row>
    <row r="24" spans="1:11" ht="30" customHeight="1" x14ac:dyDescent="0.25">
      <c r="A24" s="6"/>
      <c r="B24" s="8"/>
      <c r="C24" s="1"/>
      <c r="D24" s="13"/>
      <c r="E24" s="13"/>
      <c r="F24" s="13"/>
      <c r="G24" s="13"/>
      <c r="H24" s="15"/>
      <c r="I24" s="13"/>
      <c r="J24" s="15"/>
      <c r="K24" s="13"/>
    </row>
    <row r="25" spans="1:11" ht="26.25" x14ac:dyDescent="0.25">
      <c r="A25" s="48" t="s">
        <v>64</v>
      </c>
      <c r="B25" s="8"/>
      <c r="C25" s="7"/>
      <c r="D25" s="17"/>
      <c r="E25" s="17"/>
      <c r="F25" s="17"/>
      <c r="G25" s="17"/>
      <c r="H25" s="15"/>
      <c r="I25" s="17"/>
      <c r="J25" s="15"/>
      <c r="K25" s="17"/>
    </row>
    <row r="26" spans="1:11" x14ac:dyDescent="0.25">
      <c r="A26" s="11" t="s">
        <v>22</v>
      </c>
      <c r="B26" s="8"/>
      <c r="C26" s="1"/>
      <c r="D26" s="13"/>
      <c r="E26" s="13"/>
      <c r="F26" s="58"/>
      <c r="G26" s="13"/>
      <c r="H26" s="15"/>
      <c r="I26" s="13"/>
      <c r="J26" s="15"/>
      <c r="K26" s="13">
        <f>SUM(E26:I26)</f>
        <v>0</v>
      </c>
    </row>
    <row r="27" spans="1:11" x14ac:dyDescent="0.25">
      <c r="A27" s="11" t="s">
        <v>23</v>
      </c>
      <c r="B27" s="8"/>
      <c r="C27" s="1"/>
      <c r="D27" s="13"/>
      <c r="E27" s="13"/>
      <c r="F27" s="58"/>
      <c r="G27" s="13"/>
      <c r="H27" s="15"/>
      <c r="I27" s="13"/>
      <c r="J27" s="15"/>
      <c r="K27" s="13">
        <f>SUM(E27:I27)</f>
        <v>0</v>
      </c>
    </row>
    <row r="28" spans="1:11" x14ac:dyDescent="0.25">
      <c r="A28" s="14" t="s">
        <v>24</v>
      </c>
      <c r="B28" s="3"/>
      <c r="C28" s="1"/>
      <c r="D28" s="13">
        <v>630.77</v>
      </c>
      <c r="E28" s="37">
        <f>SUM(E26:E27)</f>
        <v>0</v>
      </c>
      <c r="F28" s="58"/>
      <c r="G28" s="37">
        <f>SUM(G26:G27)</f>
        <v>0</v>
      </c>
      <c r="H28" s="15"/>
      <c r="I28" s="37">
        <f>SUM(I26:I27)</f>
        <v>0</v>
      </c>
      <c r="J28" s="15"/>
      <c r="K28" s="51">
        <f>SUM(K26:K27)</f>
        <v>0</v>
      </c>
    </row>
    <row r="29" spans="1:11" ht="30.75" customHeight="1" x14ac:dyDescent="0.25">
      <c r="A29" s="6"/>
      <c r="B29" s="8"/>
      <c r="C29" s="1"/>
      <c r="D29" s="13"/>
      <c r="E29" s="13"/>
      <c r="F29" s="13"/>
      <c r="G29" s="13"/>
      <c r="H29" s="15"/>
      <c r="I29" s="13"/>
      <c r="J29" s="15"/>
      <c r="K29" s="13"/>
    </row>
    <row r="30" spans="1:11" ht="26.25" x14ac:dyDescent="0.25">
      <c r="A30" s="48" t="s">
        <v>65</v>
      </c>
      <c r="B30" s="8"/>
      <c r="C30" s="7"/>
      <c r="D30" s="17"/>
      <c r="E30" s="17"/>
      <c r="F30" s="17"/>
      <c r="G30" s="17"/>
      <c r="H30" s="15"/>
      <c r="I30" s="17"/>
      <c r="J30" s="15"/>
      <c r="K30" s="17"/>
    </row>
    <row r="31" spans="1:11" x14ac:dyDescent="0.25">
      <c r="A31" s="11" t="s">
        <v>25</v>
      </c>
      <c r="B31" s="8"/>
      <c r="C31" s="1"/>
      <c r="D31" s="13"/>
      <c r="E31" s="13"/>
      <c r="F31" s="16"/>
      <c r="G31" s="13"/>
      <c r="H31" s="15"/>
      <c r="I31" s="13"/>
      <c r="J31" s="15"/>
      <c r="K31" s="13">
        <f t="shared" ref="K31:K38" si="1">SUM(E31:I31)</f>
        <v>0</v>
      </c>
    </row>
    <row r="32" spans="1:11" x14ac:dyDescent="0.25">
      <c r="A32" s="11" t="s">
        <v>26</v>
      </c>
      <c r="B32" s="8"/>
      <c r="C32" s="1"/>
      <c r="D32" s="13"/>
      <c r="E32" s="13"/>
      <c r="F32" s="16"/>
      <c r="G32" s="13"/>
      <c r="H32" s="15"/>
      <c r="I32" s="13"/>
      <c r="J32" s="15"/>
      <c r="K32" s="13">
        <f t="shared" si="1"/>
        <v>0</v>
      </c>
    </row>
    <row r="33" spans="1:11" x14ac:dyDescent="0.25">
      <c r="A33" s="11" t="s">
        <v>27</v>
      </c>
      <c r="B33" s="8"/>
      <c r="C33" s="1"/>
      <c r="D33" s="13"/>
      <c r="E33" s="13"/>
      <c r="F33" s="16"/>
      <c r="G33" s="13"/>
      <c r="H33" s="15"/>
      <c r="I33" s="13"/>
      <c r="J33" s="15"/>
      <c r="K33" s="13">
        <f t="shared" si="1"/>
        <v>0</v>
      </c>
    </row>
    <row r="34" spans="1:11" x14ac:dyDescent="0.25">
      <c r="A34" s="11" t="s">
        <v>28</v>
      </c>
      <c r="B34" s="8"/>
      <c r="C34" s="1"/>
      <c r="D34" s="13"/>
      <c r="E34" s="13"/>
      <c r="F34" s="16"/>
      <c r="G34" s="13"/>
      <c r="H34" s="15"/>
      <c r="I34" s="13"/>
      <c r="J34" s="15"/>
      <c r="K34" s="13">
        <f t="shared" si="1"/>
        <v>0</v>
      </c>
    </row>
    <row r="35" spans="1:11" x14ac:dyDescent="0.25">
      <c r="A35" s="11" t="s">
        <v>29</v>
      </c>
      <c r="B35" s="8"/>
      <c r="C35" s="1"/>
      <c r="D35" s="13"/>
      <c r="E35" s="13"/>
      <c r="F35" s="16"/>
      <c r="G35" s="13"/>
      <c r="H35" s="15"/>
      <c r="I35" s="13"/>
      <c r="J35" s="15"/>
      <c r="K35" s="13">
        <f t="shared" si="1"/>
        <v>0</v>
      </c>
    </row>
    <row r="36" spans="1:11" x14ac:dyDescent="0.25">
      <c r="A36" s="11" t="s">
        <v>30</v>
      </c>
      <c r="B36" s="8"/>
      <c r="C36" s="1"/>
      <c r="D36" s="13"/>
      <c r="E36" s="13"/>
      <c r="F36" s="16"/>
      <c r="G36" s="13"/>
      <c r="H36" s="15"/>
      <c r="I36" s="13"/>
      <c r="J36" s="15"/>
      <c r="K36" s="13">
        <f t="shared" si="1"/>
        <v>0</v>
      </c>
    </row>
    <row r="37" spans="1:11" ht="26.25" x14ac:dyDescent="0.25">
      <c r="A37" s="11" t="s">
        <v>31</v>
      </c>
      <c r="B37" s="8"/>
      <c r="C37" s="1"/>
      <c r="D37" s="13"/>
      <c r="E37" s="13"/>
      <c r="F37" s="16"/>
      <c r="G37" s="13"/>
      <c r="H37" s="15"/>
      <c r="I37" s="13"/>
      <c r="J37" s="15"/>
      <c r="K37" s="13">
        <f t="shared" si="1"/>
        <v>0</v>
      </c>
    </row>
    <row r="38" spans="1:11" ht="26.25" x14ac:dyDescent="0.25">
      <c r="A38" s="11" t="s">
        <v>32</v>
      </c>
      <c r="B38" s="8"/>
      <c r="C38" s="1"/>
      <c r="D38" s="13"/>
      <c r="E38" s="13"/>
      <c r="F38" s="16"/>
      <c r="G38" s="13"/>
      <c r="H38" s="15"/>
      <c r="I38" s="13"/>
      <c r="J38" s="15"/>
      <c r="K38" s="13">
        <f t="shared" si="1"/>
        <v>0</v>
      </c>
    </row>
    <row r="39" spans="1:11" x14ac:dyDescent="0.25">
      <c r="A39" s="11" t="s">
        <v>33</v>
      </c>
      <c r="B39" s="8"/>
      <c r="C39" s="1"/>
      <c r="D39" s="13"/>
      <c r="E39" s="13"/>
      <c r="F39" s="16"/>
      <c r="G39" s="13"/>
      <c r="H39" s="15"/>
      <c r="I39" s="13"/>
      <c r="J39" s="15"/>
      <c r="K39" s="13">
        <f t="shared" ref="K39:K48" si="2">SUM(E39:I39)</f>
        <v>0</v>
      </c>
    </row>
    <row r="40" spans="1:11" x14ac:dyDescent="0.25">
      <c r="A40" s="11" t="s">
        <v>34</v>
      </c>
      <c r="B40" s="8"/>
      <c r="C40" s="1"/>
      <c r="D40" s="13"/>
      <c r="E40" s="13"/>
      <c r="F40" s="16"/>
      <c r="G40" s="13"/>
      <c r="H40" s="15"/>
      <c r="I40" s="13"/>
      <c r="J40" s="15"/>
      <c r="K40" s="13">
        <f>SUM(E40:I40)</f>
        <v>0</v>
      </c>
    </row>
    <row r="41" spans="1:11" x14ac:dyDescent="0.25">
      <c r="A41" s="11" t="s">
        <v>35</v>
      </c>
      <c r="B41" s="18"/>
      <c r="C41" s="1"/>
      <c r="D41" s="13"/>
      <c r="E41" s="13"/>
      <c r="F41" s="16"/>
      <c r="G41" s="13"/>
      <c r="H41" s="15"/>
      <c r="I41" s="13"/>
      <c r="J41" s="15"/>
      <c r="K41" s="13">
        <f t="shared" si="2"/>
        <v>0</v>
      </c>
    </row>
    <row r="42" spans="1:11" x14ac:dyDescent="0.25">
      <c r="A42" s="11" t="s">
        <v>36</v>
      </c>
      <c r="B42" s="18"/>
      <c r="C42" s="1"/>
      <c r="D42" s="13"/>
      <c r="E42" s="13"/>
      <c r="F42" s="16"/>
      <c r="G42" s="13"/>
      <c r="H42" s="15"/>
      <c r="I42" s="13"/>
      <c r="J42" s="15"/>
      <c r="K42" s="13">
        <f>SUM(E42:I42)</f>
        <v>0</v>
      </c>
    </row>
    <row r="43" spans="1:11" x14ac:dyDescent="0.25">
      <c r="A43" s="11" t="s">
        <v>37</v>
      </c>
      <c r="B43" s="18"/>
      <c r="C43" s="1"/>
      <c r="D43" s="13"/>
      <c r="E43" s="13"/>
      <c r="F43" s="16"/>
      <c r="G43" s="13"/>
      <c r="H43" s="15"/>
      <c r="I43" s="13"/>
      <c r="J43" s="15"/>
      <c r="K43" s="13">
        <f t="shared" si="2"/>
        <v>0</v>
      </c>
    </row>
    <row r="44" spans="1:11" ht="39" x14ac:dyDescent="0.25">
      <c r="A44" s="11" t="s">
        <v>38</v>
      </c>
      <c r="B44" s="18"/>
      <c r="C44" s="1"/>
      <c r="D44" s="13"/>
      <c r="E44" s="13"/>
      <c r="F44" s="16"/>
      <c r="G44" s="13"/>
      <c r="H44" s="15"/>
      <c r="I44" s="13"/>
      <c r="J44" s="15"/>
      <c r="K44" s="13">
        <f t="shared" si="2"/>
        <v>0</v>
      </c>
    </row>
    <row r="45" spans="1:11" x14ac:dyDescent="0.25">
      <c r="A45" s="11" t="s">
        <v>39</v>
      </c>
      <c r="B45" s="18"/>
      <c r="C45" s="1"/>
      <c r="D45" s="13"/>
      <c r="E45" s="13"/>
      <c r="F45" s="16"/>
      <c r="G45" s="13"/>
      <c r="H45" s="15"/>
      <c r="I45" s="13"/>
      <c r="J45" s="15"/>
      <c r="K45" s="13">
        <f t="shared" si="2"/>
        <v>0</v>
      </c>
    </row>
    <row r="46" spans="1:11" x14ac:dyDescent="0.25">
      <c r="A46" s="11" t="s">
        <v>40</v>
      </c>
      <c r="B46" s="18"/>
      <c r="C46" s="1"/>
      <c r="D46" s="13"/>
      <c r="E46" s="13"/>
      <c r="F46" s="16"/>
      <c r="G46" s="13"/>
      <c r="H46" s="15"/>
      <c r="I46" s="13"/>
      <c r="J46" s="15"/>
      <c r="K46" s="13">
        <f t="shared" si="2"/>
        <v>0</v>
      </c>
    </row>
    <row r="47" spans="1:11" x14ac:dyDescent="0.25">
      <c r="A47" s="11" t="s">
        <v>41</v>
      </c>
      <c r="B47" s="18"/>
      <c r="C47" s="1"/>
      <c r="D47" s="13"/>
      <c r="E47" s="13"/>
      <c r="F47" s="16"/>
      <c r="G47" s="13"/>
      <c r="H47" s="15"/>
      <c r="I47" s="13"/>
      <c r="J47" s="15"/>
      <c r="K47" s="13">
        <f t="shared" si="2"/>
        <v>0</v>
      </c>
    </row>
    <row r="48" spans="1:11" x14ac:dyDescent="0.25">
      <c r="A48" s="11" t="s">
        <v>42</v>
      </c>
      <c r="B48" s="18"/>
      <c r="C48" s="1"/>
      <c r="D48" s="13"/>
      <c r="E48" s="13"/>
      <c r="F48" s="16"/>
      <c r="G48" s="13"/>
      <c r="H48" s="15"/>
      <c r="I48" s="13"/>
      <c r="J48" s="15"/>
      <c r="K48" s="13">
        <f t="shared" si="2"/>
        <v>0</v>
      </c>
    </row>
    <row r="49" spans="1:11" ht="26.25" x14ac:dyDescent="0.25">
      <c r="A49" s="14" t="s">
        <v>43</v>
      </c>
      <c r="B49" s="19"/>
      <c r="C49" s="1"/>
      <c r="D49" s="13">
        <v>19630.77</v>
      </c>
      <c r="E49" s="37">
        <f>SUM(E31:E48)</f>
        <v>0</v>
      </c>
      <c r="F49" s="16"/>
      <c r="G49" s="37">
        <f>SUM(G31:G48)</f>
        <v>0</v>
      </c>
      <c r="H49" s="15"/>
      <c r="I49" s="37">
        <f>SUM(I31:I48)</f>
        <v>0</v>
      </c>
      <c r="J49" s="15"/>
      <c r="K49" s="51">
        <f>SUM(K31:K48)</f>
        <v>0</v>
      </c>
    </row>
    <row r="50" spans="1:11" ht="29.25" customHeight="1" x14ac:dyDescent="0.25">
      <c r="A50" s="6"/>
      <c r="B50" s="8"/>
      <c r="C50" s="1"/>
      <c r="D50" s="13"/>
      <c r="E50" s="13"/>
      <c r="F50" s="13"/>
      <c r="G50" s="13"/>
      <c r="H50" s="15"/>
      <c r="I50" s="13"/>
      <c r="J50" s="15"/>
      <c r="K50" s="13"/>
    </row>
    <row r="51" spans="1:11" x14ac:dyDescent="0.25">
      <c r="A51" s="48" t="s">
        <v>44</v>
      </c>
      <c r="B51" s="8"/>
      <c r="C51" s="7"/>
      <c r="D51" s="17"/>
      <c r="E51" s="17"/>
      <c r="F51" s="17"/>
      <c r="G51" s="17"/>
      <c r="H51" s="15"/>
      <c r="I51" s="17"/>
      <c r="J51" s="15"/>
      <c r="K51" s="17"/>
    </row>
    <row r="52" spans="1:11" x14ac:dyDescent="0.25">
      <c r="A52" s="11" t="s">
        <v>45</v>
      </c>
      <c r="B52" s="8"/>
      <c r="C52" s="1"/>
      <c r="D52" s="13"/>
      <c r="E52" s="13"/>
      <c r="F52" s="13"/>
      <c r="G52" s="13"/>
      <c r="H52" s="15"/>
      <c r="I52" s="13"/>
      <c r="J52" s="15"/>
      <c r="K52" s="13">
        <f t="shared" ref="K52:K57" si="3">SUM(E52:I52)</f>
        <v>0</v>
      </c>
    </row>
    <row r="53" spans="1:11" x14ac:dyDescent="0.25">
      <c r="A53" s="11" t="s">
        <v>46</v>
      </c>
      <c r="B53" s="8"/>
      <c r="C53" s="1"/>
      <c r="D53" s="13"/>
      <c r="E53" s="13"/>
      <c r="F53" s="13"/>
      <c r="G53" s="13"/>
      <c r="H53" s="15"/>
      <c r="I53" s="13"/>
      <c r="J53" s="15"/>
      <c r="K53" s="13">
        <f t="shared" si="3"/>
        <v>0</v>
      </c>
    </row>
    <row r="54" spans="1:11" x14ac:dyDescent="0.25">
      <c r="A54" s="11" t="s">
        <v>47</v>
      </c>
      <c r="B54" s="8"/>
      <c r="C54" s="1"/>
      <c r="D54" s="13"/>
      <c r="E54" s="13"/>
      <c r="F54" s="13"/>
      <c r="G54" s="13"/>
      <c r="H54" s="15"/>
      <c r="I54" s="13"/>
      <c r="J54" s="15"/>
      <c r="K54" s="13">
        <f t="shared" si="3"/>
        <v>0</v>
      </c>
    </row>
    <row r="55" spans="1:11" x14ac:dyDescent="0.25">
      <c r="A55" s="11" t="s">
        <v>48</v>
      </c>
      <c r="B55" s="8"/>
      <c r="C55" s="1"/>
      <c r="D55" s="13"/>
      <c r="E55" s="13"/>
      <c r="F55" s="13"/>
      <c r="G55" s="13"/>
      <c r="H55" s="15"/>
      <c r="I55" s="13"/>
      <c r="J55" s="15"/>
      <c r="K55" s="13">
        <f t="shared" si="3"/>
        <v>0</v>
      </c>
    </row>
    <row r="56" spans="1:11" x14ac:dyDescent="0.25">
      <c r="A56" s="11" t="s">
        <v>49</v>
      </c>
      <c r="B56" s="8"/>
      <c r="C56" s="1"/>
      <c r="D56" s="13"/>
      <c r="E56" s="13"/>
      <c r="F56" s="13"/>
      <c r="G56" s="13"/>
      <c r="H56" s="15"/>
      <c r="I56" s="13"/>
      <c r="J56" s="15"/>
      <c r="K56" s="13">
        <f t="shared" si="3"/>
        <v>0</v>
      </c>
    </row>
    <row r="57" spans="1:11" ht="26.25" x14ac:dyDescent="0.25">
      <c r="A57" s="11" t="s">
        <v>50</v>
      </c>
      <c r="B57" s="8"/>
      <c r="C57" s="1"/>
      <c r="D57" s="13"/>
      <c r="E57" s="13"/>
      <c r="F57" s="13"/>
      <c r="G57" s="13"/>
      <c r="H57" s="15"/>
      <c r="I57" s="13"/>
      <c r="J57" s="15"/>
      <c r="K57" s="13">
        <f t="shared" si="3"/>
        <v>0</v>
      </c>
    </row>
    <row r="58" spans="1:11" x14ac:dyDescent="0.25">
      <c r="A58" s="14" t="s">
        <v>51</v>
      </c>
      <c r="B58" s="3"/>
      <c r="C58" s="1"/>
      <c r="D58" s="38">
        <v>569.23</v>
      </c>
      <c r="E58" s="61">
        <f>SUM(E52:F57)</f>
        <v>0</v>
      </c>
      <c r="F58" s="62"/>
      <c r="G58" s="37">
        <f>SUM(G52:G57)</f>
        <v>0</v>
      </c>
      <c r="H58" s="15"/>
      <c r="I58" s="37">
        <f>SUM(I52:I57)</f>
        <v>0</v>
      </c>
      <c r="J58" s="15"/>
      <c r="K58" s="51">
        <f>SUM(K52:K57)</f>
        <v>0</v>
      </c>
    </row>
    <row r="59" spans="1:11" ht="29.25" customHeight="1" x14ac:dyDescent="0.25">
      <c r="A59" s="6"/>
      <c r="B59" s="8"/>
      <c r="C59" s="1"/>
      <c r="D59" s="13"/>
      <c r="E59" s="13"/>
      <c r="F59" s="13"/>
      <c r="G59" s="13"/>
      <c r="H59" s="15"/>
      <c r="I59" s="13"/>
      <c r="J59" s="15"/>
      <c r="K59" s="13"/>
    </row>
    <row r="60" spans="1:11" ht="26.25" x14ac:dyDescent="0.25">
      <c r="A60" s="48" t="s">
        <v>52</v>
      </c>
      <c r="B60" s="8"/>
      <c r="C60" s="7"/>
      <c r="D60" s="17"/>
      <c r="E60" s="17"/>
      <c r="F60" s="17"/>
      <c r="G60" s="17"/>
      <c r="H60" s="15"/>
      <c r="I60" s="17"/>
      <c r="J60" s="15"/>
      <c r="K60" s="17"/>
    </row>
    <row r="61" spans="1:11" x14ac:dyDescent="0.25">
      <c r="A61" s="11" t="s">
        <v>53</v>
      </c>
      <c r="B61" s="8"/>
      <c r="C61" s="1"/>
      <c r="D61" s="13"/>
      <c r="E61" s="13"/>
      <c r="F61" s="13"/>
      <c r="G61" s="13"/>
      <c r="H61" s="15"/>
      <c r="I61" s="13"/>
      <c r="J61" s="15"/>
      <c r="K61" s="13">
        <f>SUM(E61:I61)</f>
        <v>0</v>
      </c>
    </row>
    <row r="62" spans="1:11" x14ac:dyDescent="0.25">
      <c r="A62" s="11" t="s">
        <v>54</v>
      </c>
      <c r="B62" s="8"/>
      <c r="C62" s="1"/>
      <c r="D62" s="13"/>
      <c r="E62" s="13"/>
      <c r="F62" s="13"/>
      <c r="G62" s="13"/>
      <c r="H62" s="15"/>
      <c r="I62" s="13"/>
      <c r="J62" s="15"/>
      <c r="K62" s="13">
        <f>SUM(E62:I62)</f>
        <v>0</v>
      </c>
    </row>
    <row r="63" spans="1:11" ht="26.25" x14ac:dyDescent="0.25">
      <c r="A63" s="14" t="s">
        <v>55</v>
      </c>
      <c r="B63" s="3"/>
      <c r="C63" s="1"/>
      <c r="D63" s="13">
        <v>45.27</v>
      </c>
      <c r="E63" s="60">
        <f>SUM(E61:F62)</f>
        <v>0</v>
      </c>
      <c r="F63" s="60"/>
      <c r="G63" s="37">
        <f>SUM(G61:G62)</f>
        <v>0</v>
      </c>
      <c r="H63" s="15"/>
      <c r="I63" s="37">
        <f>SUM(I61:I62)</f>
        <v>0</v>
      </c>
      <c r="J63" s="15"/>
      <c r="K63" s="51">
        <f>SUM(K61:K62)</f>
        <v>0</v>
      </c>
    </row>
    <row r="64" spans="1:11" ht="19.5" customHeight="1" x14ac:dyDescent="0.25">
      <c r="A64" s="6"/>
      <c r="B64" s="8"/>
      <c r="C64" s="1"/>
      <c r="D64" s="1"/>
      <c r="E64" s="13"/>
      <c r="F64" s="13"/>
      <c r="G64" s="13"/>
      <c r="H64" s="15"/>
      <c r="I64" s="13"/>
      <c r="J64" s="15"/>
      <c r="K64" s="13"/>
    </row>
    <row r="65" spans="1:11" x14ac:dyDescent="0.25">
      <c r="A65" s="52" t="s">
        <v>68</v>
      </c>
      <c r="B65" s="53"/>
      <c r="C65" s="54"/>
      <c r="D65" s="55">
        <f>D23+D28+D49+D58+D63</f>
        <v>54629.87999999999</v>
      </c>
      <c r="E65" s="74">
        <f>E23+E28+E49+E58+E63</f>
        <v>0</v>
      </c>
      <c r="F65" s="74"/>
      <c r="G65" s="55">
        <f>G23+G28+G49++G58+G63</f>
        <v>0</v>
      </c>
      <c r="H65" s="56"/>
      <c r="I65" s="55">
        <f>I23+I28+I49++I58+I63</f>
        <v>0</v>
      </c>
      <c r="J65" s="56"/>
      <c r="K65" s="57">
        <f>K23+K28+K49++K58+K63</f>
        <v>0</v>
      </c>
    </row>
    <row r="66" spans="1:11" x14ac:dyDescent="0.25">
      <c r="A66" s="6"/>
      <c r="B66" s="8"/>
      <c r="C66" s="1"/>
      <c r="D66" s="1"/>
      <c r="E66" s="13"/>
      <c r="F66" s="13"/>
      <c r="G66" s="13"/>
      <c r="H66" s="15"/>
      <c r="I66" s="13"/>
      <c r="J66" s="15"/>
      <c r="K66" s="13"/>
    </row>
    <row r="67" spans="1:11" x14ac:dyDescent="0.25">
      <c r="A67" s="20" t="s">
        <v>56</v>
      </c>
      <c r="B67" s="21"/>
      <c r="C67" s="20"/>
      <c r="D67" s="20"/>
      <c r="E67" s="31"/>
      <c r="F67" s="31"/>
      <c r="G67" s="31"/>
      <c r="H67" s="40"/>
      <c r="I67" s="17"/>
      <c r="J67" s="15"/>
      <c r="K67" s="17"/>
    </row>
    <row r="68" spans="1:11" x14ac:dyDescent="0.25">
      <c r="A68" s="22" t="s">
        <v>57</v>
      </c>
      <c r="B68" s="23"/>
      <c r="C68" s="22"/>
      <c r="D68" s="22"/>
      <c r="E68" s="63">
        <f>E23/E6</f>
        <v>0</v>
      </c>
      <c r="F68" s="64"/>
      <c r="G68" s="28">
        <f>G23/E7</f>
        <v>0</v>
      </c>
      <c r="H68" s="41"/>
      <c r="I68" s="1"/>
      <c r="J68" s="8"/>
      <c r="K68" s="24"/>
    </row>
    <row r="69" spans="1:11" ht="25.5" x14ac:dyDescent="0.25">
      <c r="A69" s="22" t="s">
        <v>58</v>
      </c>
      <c r="B69" s="23"/>
      <c r="C69" s="22"/>
      <c r="D69" s="22"/>
      <c r="E69" s="45">
        <f>E28/E6</f>
        <v>0</v>
      </c>
      <c r="F69" s="27"/>
      <c r="G69" s="29">
        <f>G28/E7</f>
        <v>0</v>
      </c>
      <c r="H69" s="41"/>
      <c r="I69" s="1"/>
      <c r="J69" s="8"/>
      <c r="K69" s="24"/>
    </row>
    <row r="70" spans="1:11" x14ac:dyDescent="0.25">
      <c r="A70" s="22" t="s">
        <v>59</v>
      </c>
      <c r="B70" s="23"/>
      <c r="C70" s="22"/>
      <c r="D70" s="22"/>
      <c r="E70" s="45">
        <f>E49/E6</f>
        <v>0</v>
      </c>
      <c r="F70" s="27"/>
      <c r="G70" s="29">
        <f>G49/E7</f>
        <v>0</v>
      </c>
      <c r="H70" s="42"/>
      <c r="I70" s="1"/>
      <c r="J70" s="8"/>
      <c r="K70" s="24"/>
    </row>
    <row r="71" spans="1:11" x14ac:dyDescent="0.25">
      <c r="A71" s="22" t="s">
        <v>60</v>
      </c>
      <c r="B71" s="23"/>
      <c r="C71" s="22"/>
      <c r="D71" s="22"/>
      <c r="E71" s="70">
        <f>E58/E6</f>
        <v>0</v>
      </c>
      <c r="F71" s="71"/>
      <c r="G71" s="29">
        <f>G58/E7</f>
        <v>0</v>
      </c>
      <c r="H71" s="41"/>
      <c r="I71" s="1"/>
      <c r="J71" s="8"/>
      <c r="K71" s="24"/>
    </row>
    <row r="72" spans="1:11" ht="25.5" x14ac:dyDescent="0.25">
      <c r="A72" s="22" t="s">
        <v>61</v>
      </c>
      <c r="B72" s="23"/>
      <c r="C72" s="22"/>
      <c r="D72" s="22"/>
      <c r="E72" s="72">
        <f>E63/E6</f>
        <v>0</v>
      </c>
      <c r="F72" s="73"/>
      <c r="G72" s="30">
        <f>G63/E7</f>
        <v>0</v>
      </c>
      <c r="H72" s="41"/>
      <c r="I72" s="1"/>
      <c r="J72" s="8"/>
      <c r="K72" s="24"/>
    </row>
    <row r="73" spans="1:11" x14ac:dyDescent="0.25">
      <c r="A73" s="25" t="s">
        <v>62</v>
      </c>
      <c r="B73" s="26"/>
      <c r="C73" s="25"/>
      <c r="D73" s="25"/>
      <c r="E73" s="25"/>
      <c r="F73" s="25"/>
      <c r="G73" s="25"/>
      <c r="H73" s="26"/>
      <c r="I73" s="1"/>
      <c r="J73" s="8"/>
      <c r="K73" s="46"/>
    </row>
    <row r="75" spans="1:11" ht="18.75" customHeight="1" x14ac:dyDescent="0.25">
      <c r="A75" s="69" t="s">
        <v>69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</row>
    <row r="76" spans="1:11" ht="19.5" customHeight="1" x14ac:dyDescent="0.25">
      <c r="A76" s="69" t="s">
        <v>71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</row>
  </sheetData>
  <mergeCells count="16">
    <mergeCell ref="A76:K76"/>
    <mergeCell ref="A75:K75"/>
    <mergeCell ref="E71:F71"/>
    <mergeCell ref="E72:F72"/>
    <mergeCell ref="E65:F65"/>
    <mergeCell ref="A2:K2"/>
    <mergeCell ref="A3:K3"/>
    <mergeCell ref="D9:F9"/>
    <mergeCell ref="A6:D6"/>
    <mergeCell ref="A7:D7"/>
    <mergeCell ref="A5:D5"/>
    <mergeCell ref="E23:F23"/>
    <mergeCell ref="E58:F58"/>
    <mergeCell ref="E63:F63"/>
    <mergeCell ref="E68:F68"/>
    <mergeCell ref="G9:G10"/>
  </mergeCells>
  <pageMargins left="0.25" right="0.25" top="0.75" bottom="0.75" header="0.3" footer="0.3"/>
  <pageSetup paperSize="9" scale="5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06BD68D00C6240965D1018BF7D5207" ma:contentTypeVersion="15" ma:contentTypeDescription="Creare un nuovo documento." ma:contentTypeScope="" ma:versionID="a5654f6d2ad9f0ec04682c4e4ae97854">
  <xsd:schema xmlns:xsd="http://www.w3.org/2001/XMLSchema" xmlns:xs="http://www.w3.org/2001/XMLSchema" xmlns:p="http://schemas.microsoft.com/office/2006/metadata/properties" xmlns:ns2="c76dfb46-65f6-4250-a8d7-a754cfd3157e" xmlns:ns3="f0613196-1991-4232-b461-a36d35976bf2" targetNamespace="http://schemas.microsoft.com/office/2006/metadata/properties" ma:root="true" ma:fieldsID="0dd68ef8fdba87da78c4fe7f3e0731be" ns2:_="" ns3:_="">
    <xsd:import namespace="c76dfb46-65f6-4250-a8d7-a754cfd3157e"/>
    <xsd:import namespace="f0613196-1991-4232-b461-a36d35976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dfb46-65f6-4250-a8d7-a754cfd31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e259aace-db7d-4e79-911f-194f47b9ef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13196-1991-4232-b461-a36d35976b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a59a1d9-ec88-4845-a7f8-fa46f58f09ba}" ma:internalName="TaxCatchAll" ma:showField="CatchAllData" ma:web="f0613196-1991-4232-b461-a36d35976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613196-1991-4232-b461-a36d35976bf2" xsi:nil="true"/>
    <lcf76f155ced4ddcb4097134ff3c332f xmlns="c76dfb46-65f6-4250-a8d7-a754cfd315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2E8F7B-F028-4A5F-96B3-26ED34EEF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9ADF6D-487C-41A6-A46C-49A1FA7E8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6dfb46-65f6-4250-a8d7-a754cfd3157e"/>
    <ds:schemaRef ds:uri="f0613196-1991-4232-b461-a36d35976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C29076-1941-4323-83B0-86776348253C}">
  <ds:schemaRefs>
    <ds:schemaRef ds:uri="http://purl.org/dc/terms/"/>
    <ds:schemaRef ds:uri="http://schemas.microsoft.com/office/2006/documentManagement/types"/>
    <ds:schemaRef ds:uri="c76dfb46-65f6-4250-a8d7-a754cfd3157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0613196-1991-4232-b461-a36d35976bf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Creti Ilaria</dc:creator>
  <cp:keywords/>
  <dc:description/>
  <cp:lastModifiedBy>Creti Ilaria</cp:lastModifiedBy>
  <cp:revision/>
  <cp:lastPrinted>2025-02-20T13:52:39Z</cp:lastPrinted>
  <dcterms:created xsi:type="dcterms:W3CDTF">2025-02-11T12:30:58Z</dcterms:created>
  <dcterms:modified xsi:type="dcterms:W3CDTF">2025-02-20T14:39:36Z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0x010100D506BD68D00C6240965D1018BF7D5207</vt:lpwstr>
  </property>
  <property fmtid="{D5CDD505-2E9C-101B-9397-08002B2CF9AE}" pid="3" name="MediaServiceImageTags">
    <vt:lpwstr/>
  </property>
</Properties>
</file>